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GOGARA RDC\Desktop\AUGUST 2024\"/>
    </mc:Choice>
  </mc:AlternateContent>
  <xr:revisionPtr revIDLastSave="0" documentId="8_{88E324AE-7E7C-4711-8BDE-0ABB025E27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0" sheetId="1" r:id="rId1"/>
    <sheet name="Sheet1" sheetId="2" r:id="rId2"/>
    <sheet name="CCS" sheetId="3" r:id="rId3"/>
  </sheets>
  <definedNames>
    <definedName name="_xlnm.Print_Area" localSheetId="0">P0!$A$1:$H$39</definedName>
  </definedNames>
  <calcPr calcId="181029"/>
</workbook>
</file>

<file path=xl/calcChain.xml><?xml version="1.0" encoding="utf-8"?>
<calcChain xmlns="http://schemas.openxmlformats.org/spreadsheetml/2006/main">
  <c r="H22" i="1" l="1"/>
  <c r="H34" i="1" s="1"/>
  <c r="H21" i="1"/>
  <c r="I9" i="3"/>
  <c r="G9" i="3"/>
  <c r="E9" i="3"/>
  <c r="I17" i="3"/>
  <c r="I8" i="3"/>
  <c r="G8" i="3"/>
  <c r="E8" i="3"/>
</calcChain>
</file>

<file path=xl/sharedStrings.xml><?xml version="1.0" encoding="utf-8"?>
<sst xmlns="http://schemas.openxmlformats.org/spreadsheetml/2006/main" count="88" uniqueCount="72">
  <si>
    <t>0772 769 544</t>
  </si>
  <si>
    <t>0712 769544</t>
  </si>
  <si>
    <t xml:space="preserve">  VENDOR</t>
  </si>
  <si>
    <t>REQUSITIONER</t>
  </si>
  <si>
    <t>DELIVERY METHOD</t>
  </si>
  <si>
    <t>PROCUREMENT METHOD</t>
  </si>
  <si>
    <t>NO</t>
  </si>
  <si>
    <t>ITEM-CODE</t>
  </si>
  <si>
    <t>DESCRIPTION</t>
  </si>
  <si>
    <t>QTY</t>
  </si>
  <si>
    <t>UOM</t>
  </si>
  <si>
    <t>UNIT PRCE</t>
  </si>
  <si>
    <t>TOTAL</t>
  </si>
  <si>
    <t>PREPARED BY</t>
  </si>
  <si>
    <t>AUTHORISED BY</t>
  </si>
  <si>
    <t>Email: tongogarardc@gmail.com</t>
  </si>
  <si>
    <t>PURCHASE ORDER NO.</t>
  </si>
  <si>
    <t>DATE</t>
  </si>
  <si>
    <t>ALLOCATION CODE</t>
  </si>
  <si>
    <t>CURRENCY</t>
  </si>
  <si>
    <t>NAME:</t>
  </si>
  <si>
    <t>DESIGNATION:</t>
  </si>
  <si>
    <t>S.BHEBE</t>
  </si>
  <si>
    <t>A.C.E.O</t>
  </si>
  <si>
    <t>TONGOGARA RURAL DISTRICT COUNCIL</t>
  </si>
  <si>
    <t>COST COMPERATIVE SCHEDULE</t>
  </si>
  <si>
    <t>No</t>
  </si>
  <si>
    <t>ITEM DESCRIPTION</t>
  </si>
  <si>
    <t xml:space="preserve">      COMPANY NAME 1 </t>
  </si>
  <si>
    <t xml:space="preserve"> COMPANY NAME 2</t>
  </si>
  <si>
    <t xml:space="preserve"> COMPANY NAME 3 </t>
  </si>
  <si>
    <t>INDICATE RECOMMENDED</t>
  </si>
  <si>
    <t>U/COST</t>
  </si>
  <si>
    <t>T/COST</t>
  </si>
  <si>
    <t>SUPPLIER</t>
  </si>
  <si>
    <t>DECLARANT DETAILS</t>
  </si>
  <si>
    <t>SIGNATURE:</t>
  </si>
  <si>
    <t>DELIVER TO:</t>
  </si>
  <si>
    <t>TRDC</t>
  </si>
  <si>
    <t>ASAP</t>
  </si>
  <si>
    <t>CHECKED BY: ENG L. NCUBE</t>
  </si>
  <si>
    <t>P.O</t>
  </si>
  <si>
    <t>ENG L. NCUBE</t>
  </si>
  <si>
    <t>DELIVER DATE</t>
  </si>
  <si>
    <t>`</t>
  </si>
  <si>
    <t xml:space="preserve">TONGOGARA RURAL DISTRICT COUNCIL                                           PURCHASE ORDER                                                 </t>
  </si>
  <si>
    <r>
      <t xml:space="preserve"> </t>
    </r>
    <r>
      <rPr>
        <b/>
        <sz val="12"/>
        <color rgb="FF000000"/>
        <rFont val="Calibri"/>
      </rPr>
      <t>P Bag 910</t>
    </r>
  </si>
  <si>
    <t>ADMIN</t>
  </si>
  <si>
    <t>SIGNATURE:                                             DATE:19/08/24</t>
  </si>
  <si>
    <r>
      <t>RECOMMENDED BY:</t>
    </r>
    <r>
      <rPr>
        <b/>
        <i/>
        <sz val="11"/>
        <color rgb="FF000000"/>
        <rFont val="Calibri"/>
      </rPr>
      <t xml:space="preserve"> S.BHEBE</t>
    </r>
  </si>
  <si>
    <t>CODE</t>
  </si>
  <si>
    <t>EA</t>
  </si>
  <si>
    <t>RFQ</t>
  </si>
  <si>
    <t>REASON/S FOR RECOMMENDING THE CHOSEN COMPANY/SUPPLIER: CHEAPEST</t>
  </si>
  <si>
    <t xml:space="preserve">I DECLARE THAT THE QUOTATIONS USED ARE GENUINE AND THE STATEMENT ABOVE IS MADE CONSCIOUSLY BELIEVING THE SAME   </t>
  </si>
  <si>
    <t>TO BE TRUE</t>
  </si>
  <si>
    <t xml:space="preserve">                                       09/09/2024</t>
  </si>
  <si>
    <t>UNCLIP</t>
  </si>
  <si>
    <t>TRIPPLE</t>
  </si>
  <si>
    <t>FENCING GAMWA</t>
  </si>
  <si>
    <t>FENCING STAFF</t>
  </si>
  <si>
    <t>EAGLETRON</t>
  </si>
  <si>
    <r>
      <t>DATE:</t>
    </r>
    <r>
      <rPr>
        <b/>
        <i/>
        <sz val="11"/>
        <color rgb="FF000000"/>
        <rFont val="Calibri"/>
      </rPr>
      <t xml:space="preserve"> 17/09/24</t>
    </r>
  </si>
  <si>
    <r>
      <t xml:space="preserve">  DATE:17</t>
    </r>
    <r>
      <rPr>
        <b/>
        <i/>
        <sz val="11"/>
        <color rgb="FF000000"/>
        <rFont val="Calibri"/>
      </rPr>
      <t>/0/24</t>
    </r>
  </si>
  <si>
    <t>USD</t>
  </si>
  <si>
    <t>UNCLIP P/L</t>
  </si>
  <si>
    <t>SUPPLY, ERECT AND DELIVER FENCE GAMWA</t>
  </si>
  <si>
    <t>SUPPLY, ERECT AND DELIVER FENCE TRDC STAFF</t>
  </si>
  <si>
    <t>FOR GAMWA CLINIC AND TRDC STAFF HOUSES</t>
  </si>
  <si>
    <t xml:space="preserve">                                      DATE:17/09/24</t>
  </si>
  <si>
    <t>SIGNATURE:                                             DATE:  117/09/24</t>
  </si>
  <si>
    <t xml:space="preserve">                      DATE:17/09/24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</si>
</sst>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/d/yyyy"/>
  </numFmts>
  <fonts count="17" x14ac:knownFonts="1">
    <font>
      <sz val="11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2"/>
      <color rgb="FF0463C1"/>
      <name val="Calibri"/>
    </font>
    <font>
      <sz val="11"/>
      <color rgb="FF000000"/>
      <name val="Calibri"/>
    </font>
    <font>
      <b/>
      <u/>
      <sz val="16"/>
      <color rgb="FF000000"/>
      <name val="Times New Roman"/>
    </font>
    <font>
      <u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u/>
      <sz val="10"/>
      <color rgb="FF000000"/>
      <name val="Times New Roman"/>
    </font>
    <font>
      <b/>
      <u/>
      <sz val="10"/>
      <color rgb="FF000000"/>
      <name val="Calibri"/>
    </font>
    <font>
      <u/>
      <sz val="10"/>
      <color rgb="FF000000"/>
      <name val="Calibri"/>
    </font>
    <font>
      <b/>
      <sz val="10"/>
      <color rgb="FF000000"/>
      <name val="Arial"/>
    </font>
    <font>
      <b/>
      <u/>
      <sz val="11"/>
      <color rgb="FF000000"/>
      <name val="Calibri"/>
    </font>
    <font>
      <b/>
      <i/>
      <sz val="11"/>
      <color rgb="FF000000"/>
      <name val="Calibri"/>
    </font>
    <font>
      <u/>
      <sz val="11"/>
      <color rgb="FF0463C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top"/>
      <protection locked="0"/>
    </xf>
    <xf numFmtId="43" fontId="16" fillId="0" borderId="0">
      <alignment vertical="top"/>
      <protection locked="0"/>
    </xf>
  </cellStyleXfs>
  <cellXfs count="11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>
      <alignment vertic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>
      <alignment vertical="center"/>
    </xf>
    <xf numFmtId="0" fontId="2" fillId="0" borderId="0" xfId="0" applyFont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4" xfId="0" applyFont="1" applyBorder="1" applyAlignment="1">
      <alignment horizontal="right"/>
    </xf>
    <xf numFmtId="0" fontId="3" fillId="0" borderId="18" xfId="1" applyFont="1" applyBorder="1" applyAlignment="1" applyProtection="1">
      <alignment vertical="center"/>
    </xf>
    <xf numFmtId="0" fontId="2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>
      <alignment horizontal="right"/>
    </xf>
    <xf numFmtId="0" fontId="1" fillId="0" borderId="24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4" fontId="2" fillId="0" borderId="24" xfId="0" applyNumberFormat="1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 wrapText="1"/>
    </xf>
    <xf numFmtId="0" fontId="4" fillId="0" borderId="0" xfId="0" applyFont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10" xfId="0" applyFont="1" applyBorder="1" applyAlignment="1"/>
    <xf numFmtId="0" fontId="1" fillId="0" borderId="0" xfId="0" applyFont="1" applyAlignment="1"/>
    <xf numFmtId="0" fontId="1" fillId="0" borderId="33" xfId="0" applyFont="1" applyBorder="1" applyAlignment="1"/>
    <xf numFmtId="0" fontId="1" fillId="0" borderId="34" xfId="0" applyFont="1" applyBorder="1" applyAlignment="1"/>
    <xf numFmtId="0" fontId="1" fillId="0" borderId="23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1" fillId="0" borderId="24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8" fillId="0" borderId="17" xfId="0" applyFont="1" applyBorder="1" applyAlignment="1"/>
    <xf numFmtId="0" fontId="12" fillId="0" borderId="4" xfId="0" applyFont="1" applyBorder="1" applyAlignment="1"/>
    <xf numFmtId="0" fontId="12" fillId="0" borderId="37" xfId="0" applyFont="1" applyBorder="1" applyAlignment="1"/>
    <xf numFmtId="0" fontId="12" fillId="0" borderId="38" xfId="0" applyFont="1" applyBorder="1" applyAlignment="1"/>
    <xf numFmtId="0" fontId="12" fillId="0" borderId="39" xfId="0" applyFont="1" applyBorder="1" applyAlignment="1"/>
    <xf numFmtId="0" fontId="12" fillId="0" borderId="40" xfId="0" applyFont="1" applyBorder="1" applyAlignment="1"/>
    <xf numFmtId="0" fontId="8" fillId="0" borderId="41" xfId="0" applyFont="1" applyBorder="1" applyAlignment="1"/>
    <xf numFmtId="0" fontId="12" fillId="0" borderId="23" xfId="0" applyFont="1" applyBorder="1" applyAlignment="1"/>
    <xf numFmtId="0" fontId="12" fillId="0" borderId="10" xfId="0" applyFont="1" applyBorder="1" applyAlignment="1"/>
    <xf numFmtId="0" fontId="12" fillId="0" borderId="0" xfId="0" applyFont="1" applyAlignment="1"/>
    <xf numFmtId="0" fontId="12" fillId="0" borderId="42" xfId="0" applyFont="1" applyBorder="1" applyAlignment="1"/>
    <xf numFmtId="0" fontId="8" fillId="0" borderId="43" xfId="0" applyFont="1" applyBorder="1" applyAlignment="1"/>
    <xf numFmtId="0" fontId="12" fillId="0" borderId="24" xfId="0" applyFont="1" applyBorder="1" applyAlignment="1"/>
    <xf numFmtId="0" fontId="12" fillId="0" borderId="20" xfId="0" applyFont="1" applyBorder="1" applyAlignment="1"/>
    <xf numFmtId="0" fontId="12" fillId="0" borderId="44" xfId="0" applyFont="1" applyBorder="1" applyAlignment="1"/>
    <xf numFmtId="0" fontId="12" fillId="0" borderId="45" xfId="0" applyFont="1" applyBorder="1" applyAlignment="1"/>
    <xf numFmtId="0" fontId="12" fillId="0" borderId="26" xfId="0" applyFont="1" applyBorder="1" applyAlignment="1"/>
    <xf numFmtId="0" fontId="8" fillId="0" borderId="46" xfId="0" applyFont="1" applyBorder="1" applyAlignment="1"/>
    <xf numFmtId="0" fontId="8" fillId="0" borderId="39" xfId="0" applyFont="1" applyBorder="1" applyAlignment="1"/>
    <xf numFmtId="0" fontId="8" fillId="0" borderId="6" xfId="0" applyFont="1" applyBorder="1" applyAlignment="1"/>
    <xf numFmtId="4" fontId="8" fillId="0" borderId="8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4" fontId="8" fillId="0" borderId="6" xfId="0" applyNumberFormat="1" applyFont="1" applyBorder="1" applyAlignment="1"/>
    <xf numFmtId="4" fontId="8" fillId="0" borderId="9" xfId="0" applyNumberFormat="1" applyFont="1" applyBorder="1" applyAlignment="1"/>
    <xf numFmtId="0" fontId="8" fillId="0" borderId="47" xfId="0" applyFont="1" applyBorder="1" applyAlignment="1"/>
    <xf numFmtId="0" fontId="8" fillId="0" borderId="46" xfId="0" applyFont="1" applyBorder="1" applyAlignment="1">
      <alignment horizontal="left"/>
    </xf>
    <xf numFmtId="0" fontId="8" fillId="0" borderId="15" xfId="0" applyFont="1" applyBorder="1" applyAlignment="1"/>
    <xf numFmtId="4" fontId="8" fillId="0" borderId="46" xfId="2" applyNumberFormat="1" applyFont="1" applyBorder="1" applyAlignment="1" applyProtection="1">
      <alignment horizontal="right"/>
    </xf>
    <xf numFmtId="4" fontId="8" fillId="0" borderId="15" xfId="0" applyNumberFormat="1" applyFont="1" applyBorder="1" applyAlignment="1"/>
    <xf numFmtId="0" fontId="8" fillId="0" borderId="48" xfId="0" applyFont="1" applyBorder="1" applyAlignment="1"/>
    <xf numFmtId="0" fontId="8" fillId="0" borderId="49" xfId="0" applyFont="1" applyBorder="1" applyAlignment="1"/>
    <xf numFmtId="4" fontId="8" fillId="0" borderId="46" xfId="0" applyNumberFormat="1" applyFont="1" applyBorder="1" applyAlignment="1">
      <alignment horizontal="right"/>
    </xf>
    <xf numFmtId="4" fontId="8" fillId="0" borderId="0" xfId="0" applyNumberFormat="1" applyFont="1" applyAlignment="1"/>
    <xf numFmtId="0" fontId="13" fillId="0" borderId="0" xfId="0" applyFont="1" applyAlignment="1"/>
    <xf numFmtId="0" fontId="14" fillId="0" borderId="0" xfId="0" applyFont="1" applyAlignment="1"/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right"/>
    </xf>
  </cellXfs>
  <cellStyles count="3">
    <cellStyle name="Comma" xfId="2" builtinId="3"/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1988211</xdr:colOff>
      <xdr:row>3</xdr:row>
      <xdr:rowOff>152362</xdr:rowOff>
    </xdr:from>
    <xdr:to>
      <xdr:col>4</xdr:col>
      <xdr:colOff>399671</xdr:colOff>
      <xdr:row>3</xdr:row>
      <xdr:rowOff>925897</xdr:rowOff>
    </xdr:to>
    <xdr:pic>
      <xdr:nvPicPr>
        <xdr:cNvPr id="2" name="Picture 1" descr="TRDC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723900"/>
          <a:ext cx="1171575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6</xdr:col>
      <xdr:colOff>409000</xdr:colOff>
      <xdr:row>17</xdr:row>
      <xdr:rowOff>12278</xdr:rowOff>
    </xdr:from>
    <xdr:to>
      <xdr:col>6</xdr:col>
      <xdr:colOff>418111</xdr:colOff>
      <xdr:row>17</xdr:row>
      <xdr:rowOff>63028</xdr:rowOff>
    </xdr:to>
    <xdr:sp macro="" textlink="">
      <xdr:nvSpPr>
        <xdr:cNvPr id="3" name="lin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5758815" y="3933825"/>
          <a:ext cx="9525" cy="47625"/>
        </a:xfrm>
        <a:prstGeom prst="line">
          <a:avLst/>
        </a:prstGeom>
        <a:noFill/>
        <a:ln w="6350" cap="flat" cmpd="sng">
          <a:solidFill>
            <a:srgbClr val="5A9BD5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gogarardc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9"/>
  <sheetViews>
    <sheetView tabSelected="1" topLeftCell="A6" zoomScale="96" zoomScaleNormal="96" workbookViewId="0">
      <selection activeCell="L39" sqref="L39"/>
    </sheetView>
  </sheetViews>
  <sheetFormatPr defaultColWidth="9" defaultRowHeight="14.4" x14ac:dyDescent="0.3"/>
  <cols>
    <col min="1" max="1" width="4.6640625" customWidth="1"/>
    <col min="2" max="2" width="5.33203125" customWidth="1"/>
    <col min="3" max="3" width="11.5546875" customWidth="1"/>
    <col min="4" max="4" width="37.109375" customWidth="1"/>
    <col min="5" max="6" width="7.33203125" customWidth="1"/>
    <col min="7" max="7" width="13.6640625" customWidth="1"/>
    <col min="8" max="8" width="43.88671875" customWidth="1"/>
    <col min="9" max="256" width="10" customWidth="1"/>
  </cols>
  <sheetData>
    <row r="4" spans="2:8" ht="78.75" customHeight="1" x14ac:dyDescent="0.3">
      <c r="B4" s="1" t="s">
        <v>45</v>
      </c>
      <c r="C4" s="2"/>
      <c r="D4" s="2"/>
      <c r="E4" s="3"/>
      <c r="F4" s="3"/>
      <c r="G4" s="3"/>
      <c r="H4" s="4"/>
    </row>
    <row r="5" spans="2:8" ht="15.6" x14ac:dyDescent="0.3">
      <c r="B5" s="5" t="s">
        <v>46</v>
      </c>
      <c r="C5" s="3"/>
      <c r="D5" s="3"/>
      <c r="E5" s="6" t="s">
        <v>16</v>
      </c>
      <c r="F5" s="7"/>
      <c r="G5" s="8"/>
      <c r="H5" s="9">
        <v>20240912</v>
      </c>
    </row>
    <row r="6" spans="2:8" ht="15.6" x14ac:dyDescent="0.3">
      <c r="B6" s="10" t="s">
        <v>0</v>
      </c>
      <c r="C6" s="11"/>
      <c r="D6" s="11"/>
      <c r="E6" s="12" t="s">
        <v>17</v>
      </c>
      <c r="F6" s="13"/>
      <c r="G6" s="14"/>
      <c r="H6" s="116" t="s">
        <v>56</v>
      </c>
    </row>
    <row r="7" spans="2:8" ht="15.6" x14ac:dyDescent="0.3">
      <c r="B7" s="10" t="s">
        <v>1</v>
      </c>
      <c r="C7" s="11"/>
      <c r="D7" s="11"/>
      <c r="E7" s="15" t="s">
        <v>18</v>
      </c>
      <c r="F7" s="16"/>
      <c r="G7" s="17"/>
      <c r="H7" s="18" t="s">
        <v>47</v>
      </c>
    </row>
    <row r="8" spans="2:8" ht="15.6" x14ac:dyDescent="0.3">
      <c r="B8" s="19" t="s">
        <v>15</v>
      </c>
      <c r="C8" s="20"/>
      <c r="D8" s="20"/>
      <c r="E8" s="21" t="s">
        <v>19</v>
      </c>
      <c r="F8" s="22"/>
      <c r="G8" s="22"/>
      <c r="H8" s="23" t="s">
        <v>64</v>
      </c>
    </row>
    <row r="9" spans="2:8" x14ac:dyDescent="0.3">
      <c r="B9" s="92" t="s">
        <v>2</v>
      </c>
      <c r="C9" s="93"/>
      <c r="D9" s="94"/>
      <c r="E9" s="98" t="s">
        <v>37</v>
      </c>
      <c r="F9" s="98"/>
      <c r="G9" s="98"/>
      <c r="H9" s="99"/>
    </row>
    <row r="10" spans="2:8" x14ac:dyDescent="0.3">
      <c r="B10" s="95"/>
      <c r="C10" s="96"/>
      <c r="D10" s="97"/>
      <c r="E10" s="96"/>
      <c r="F10" s="96"/>
      <c r="G10" s="96"/>
      <c r="H10" s="97"/>
    </row>
    <row r="11" spans="2:8" x14ac:dyDescent="0.3">
      <c r="B11" s="92" t="s">
        <v>65</v>
      </c>
      <c r="C11" s="93"/>
      <c r="D11" s="94"/>
      <c r="E11" s="101" t="s">
        <v>38</v>
      </c>
      <c r="F11" s="101"/>
      <c r="G11" s="101"/>
      <c r="H11" s="102"/>
    </row>
    <row r="12" spans="2:8" x14ac:dyDescent="0.3">
      <c r="B12" s="100"/>
      <c r="C12" s="98"/>
      <c r="D12" s="99"/>
      <c r="E12" s="103"/>
      <c r="F12" s="103"/>
      <c r="G12" s="103"/>
      <c r="H12" s="104"/>
    </row>
    <row r="13" spans="2:8" x14ac:dyDescent="0.3">
      <c r="B13" s="100"/>
      <c r="C13" s="98"/>
      <c r="D13" s="99"/>
      <c r="E13" s="103"/>
      <c r="F13" s="103"/>
      <c r="G13" s="103"/>
      <c r="H13" s="104"/>
    </row>
    <row r="14" spans="2:8" x14ac:dyDescent="0.3">
      <c r="B14" s="100"/>
      <c r="C14" s="98"/>
      <c r="D14" s="99"/>
      <c r="E14" s="103"/>
      <c r="F14" s="103"/>
      <c r="G14" s="103"/>
      <c r="H14" s="104"/>
    </row>
    <row r="15" spans="2:8" x14ac:dyDescent="0.3">
      <c r="B15" s="100"/>
      <c r="C15" s="98"/>
      <c r="D15" s="99"/>
      <c r="E15" s="103"/>
      <c r="F15" s="103"/>
      <c r="G15" s="103"/>
      <c r="H15" s="104"/>
    </row>
    <row r="16" spans="2:8" x14ac:dyDescent="0.3">
      <c r="B16" s="100"/>
      <c r="C16" s="98"/>
      <c r="D16" s="99"/>
      <c r="E16" s="103"/>
      <c r="F16" s="103"/>
      <c r="G16" s="103"/>
      <c r="H16" s="104"/>
    </row>
    <row r="17" spans="2:8" x14ac:dyDescent="0.3">
      <c r="B17" s="95"/>
      <c r="C17" s="96"/>
      <c r="D17" s="97"/>
      <c r="E17" s="105"/>
      <c r="F17" s="105"/>
      <c r="G17" s="105"/>
      <c r="H17" s="106"/>
    </row>
    <row r="18" spans="2:8" ht="15.6" x14ac:dyDescent="0.3">
      <c r="B18" s="107" t="s">
        <v>3</v>
      </c>
      <c r="C18" s="109"/>
      <c r="D18" s="24" t="s">
        <v>4</v>
      </c>
      <c r="E18" s="107" t="s">
        <v>43</v>
      </c>
      <c r="F18" s="108"/>
      <c r="G18" s="109"/>
      <c r="H18" s="24" t="s">
        <v>5</v>
      </c>
    </row>
    <row r="19" spans="2:8" ht="15.6" x14ac:dyDescent="0.3">
      <c r="B19" s="107" t="s">
        <v>47</v>
      </c>
      <c r="C19" s="109"/>
      <c r="D19" s="24" t="s">
        <v>50</v>
      </c>
      <c r="E19" s="107" t="s">
        <v>39</v>
      </c>
      <c r="F19" s="108"/>
      <c r="G19" s="109"/>
      <c r="H19" s="24" t="s">
        <v>52</v>
      </c>
    </row>
    <row r="20" spans="2:8" ht="31.2" x14ac:dyDescent="0.3">
      <c r="B20" s="25" t="s">
        <v>6</v>
      </c>
      <c r="C20" s="24" t="s">
        <v>7</v>
      </c>
      <c r="D20" s="24" t="s">
        <v>8</v>
      </c>
      <c r="E20" s="24" t="s">
        <v>9</v>
      </c>
      <c r="F20" s="24" t="s">
        <v>10</v>
      </c>
      <c r="G20" s="24" t="s">
        <v>11</v>
      </c>
      <c r="H20" s="24" t="s">
        <v>12</v>
      </c>
    </row>
    <row r="21" spans="2:8" ht="31.2" x14ac:dyDescent="0.3">
      <c r="B21" s="26">
        <v>1</v>
      </c>
      <c r="C21" s="27"/>
      <c r="D21" s="27" t="s">
        <v>66</v>
      </c>
      <c r="E21" s="27">
        <v>1</v>
      </c>
      <c r="F21" s="27" t="s">
        <v>51</v>
      </c>
      <c r="G21" s="28">
        <v>1035</v>
      </c>
      <c r="H21" s="28">
        <f>E21*G21</f>
        <v>1035</v>
      </c>
    </row>
    <row r="22" spans="2:8" ht="31.2" x14ac:dyDescent="0.3">
      <c r="B22" s="26">
        <v>2</v>
      </c>
      <c r="C22" s="27"/>
      <c r="D22" s="27" t="s">
        <v>67</v>
      </c>
      <c r="E22" s="27">
        <v>1</v>
      </c>
      <c r="F22" s="27" t="s">
        <v>51</v>
      </c>
      <c r="G22" s="28">
        <v>13642</v>
      </c>
      <c r="H22" s="28">
        <f>G22*E22</f>
        <v>13642</v>
      </c>
    </row>
    <row r="23" spans="2:8" ht="15.6" x14ac:dyDescent="0.3">
      <c r="B23" s="26">
        <v>3</v>
      </c>
      <c r="C23" s="27"/>
      <c r="D23" s="27"/>
      <c r="E23" s="27"/>
      <c r="F23" s="27"/>
      <c r="G23" s="28"/>
      <c r="H23" s="28"/>
    </row>
    <row r="24" spans="2:8" ht="15.6" x14ac:dyDescent="0.3">
      <c r="B24" s="26">
        <v>4</v>
      </c>
      <c r="C24" s="27"/>
      <c r="D24" s="27"/>
      <c r="E24" s="27"/>
      <c r="F24" s="27"/>
      <c r="G24" s="28"/>
      <c r="H24" s="28"/>
    </row>
    <row r="25" spans="2:8" ht="15.6" x14ac:dyDescent="0.3">
      <c r="B25" s="26">
        <v>5</v>
      </c>
      <c r="C25" s="27"/>
      <c r="D25" s="27"/>
      <c r="E25" s="27"/>
      <c r="F25" s="27"/>
      <c r="G25" s="28"/>
      <c r="H25" s="28"/>
    </row>
    <row r="26" spans="2:8" ht="15.6" x14ac:dyDescent="0.3">
      <c r="B26" s="26">
        <v>6</v>
      </c>
      <c r="C26" s="27"/>
      <c r="D26" s="27"/>
      <c r="E26" s="27"/>
      <c r="F26" s="27"/>
      <c r="G26" s="28"/>
      <c r="H26" s="28"/>
    </row>
    <row r="27" spans="2:8" ht="15.6" x14ac:dyDescent="0.3">
      <c r="B27" s="26">
        <v>7</v>
      </c>
      <c r="C27" s="27"/>
      <c r="D27" s="27"/>
      <c r="E27" s="27"/>
      <c r="F27" s="27"/>
      <c r="G27" s="28"/>
      <c r="H27" s="28"/>
    </row>
    <row r="28" spans="2:8" ht="15.6" x14ac:dyDescent="0.3">
      <c r="B28" s="26"/>
      <c r="C28" s="27"/>
      <c r="D28" s="27"/>
      <c r="E28" s="27"/>
      <c r="F28" s="27"/>
      <c r="G28" s="28"/>
      <c r="H28" s="28"/>
    </row>
    <row r="29" spans="2:8" ht="15.6" x14ac:dyDescent="0.3">
      <c r="B29" s="26"/>
      <c r="C29" s="27"/>
      <c r="D29" s="27"/>
      <c r="E29" s="27"/>
      <c r="F29" s="27"/>
      <c r="G29" s="28"/>
      <c r="H29" s="28"/>
    </row>
    <row r="30" spans="2:8" ht="15.6" x14ac:dyDescent="0.3">
      <c r="B30" s="26"/>
      <c r="C30" s="27"/>
      <c r="D30" s="27"/>
      <c r="E30" s="27"/>
      <c r="F30" s="27"/>
      <c r="G30" s="28"/>
      <c r="H30" s="28"/>
    </row>
    <row r="31" spans="2:8" ht="15.6" x14ac:dyDescent="0.3">
      <c r="B31" s="29"/>
      <c r="C31" s="30"/>
      <c r="D31" s="30"/>
      <c r="E31" s="30"/>
      <c r="F31" s="30"/>
      <c r="G31" s="31"/>
      <c r="H31" s="31"/>
    </row>
    <row r="32" spans="2:8" ht="15.6" x14ac:dyDescent="0.3">
      <c r="B32" s="110" t="s">
        <v>68</v>
      </c>
      <c r="C32" s="111"/>
      <c r="D32" s="112"/>
      <c r="E32" s="92"/>
      <c r="F32" s="93"/>
      <c r="G32" s="94"/>
      <c r="H32" s="28"/>
    </row>
    <row r="33" spans="1:10" ht="15.6" x14ac:dyDescent="0.3">
      <c r="B33" s="113"/>
      <c r="C33" s="114"/>
      <c r="D33" s="115"/>
      <c r="E33" s="100"/>
      <c r="F33" s="98"/>
      <c r="G33" s="99"/>
      <c r="H33" s="28"/>
    </row>
    <row r="34" spans="1:10" ht="15.6" x14ac:dyDescent="0.3">
      <c r="B34" s="113"/>
      <c r="C34" s="114"/>
      <c r="D34" s="115"/>
      <c r="E34" s="100"/>
      <c r="F34" s="98"/>
      <c r="G34" s="99"/>
      <c r="H34" s="28">
        <f>SUM(H21:H33)</f>
        <v>14677</v>
      </c>
    </row>
    <row r="35" spans="1:10" ht="15.6" x14ac:dyDescent="0.3">
      <c r="B35" s="113"/>
      <c r="C35" s="114"/>
      <c r="D35" s="115"/>
      <c r="E35" s="95"/>
      <c r="F35" s="96"/>
      <c r="G35" s="97"/>
      <c r="H35" s="28"/>
    </row>
    <row r="36" spans="1:10" ht="15.6" x14ac:dyDescent="0.3">
      <c r="A36" s="32"/>
      <c r="B36" s="33"/>
      <c r="C36" s="34"/>
      <c r="D36" s="35" t="s">
        <v>13</v>
      </c>
      <c r="E36" s="36"/>
      <c r="F36" s="34"/>
      <c r="G36" s="34" t="s">
        <v>14</v>
      </c>
      <c r="H36" s="37"/>
    </row>
    <row r="37" spans="1:10" ht="29.25" customHeight="1" x14ac:dyDescent="0.3">
      <c r="A37" s="32"/>
      <c r="B37" s="38" t="s">
        <v>20</v>
      </c>
      <c r="C37" s="39"/>
      <c r="D37" s="40" t="s">
        <v>22</v>
      </c>
      <c r="E37" s="41" t="s">
        <v>20</v>
      </c>
      <c r="F37" s="39"/>
      <c r="G37" s="40" t="s">
        <v>42</v>
      </c>
      <c r="H37" s="42"/>
    </row>
    <row r="38" spans="1:10" ht="33.75" customHeight="1" x14ac:dyDescent="0.3">
      <c r="A38" s="32"/>
      <c r="B38" s="38" t="s">
        <v>21</v>
      </c>
      <c r="C38" s="39"/>
      <c r="D38" s="40" t="s">
        <v>41</v>
      </c>
      <c r="E38" s="41" t="s">
        <v>21</v>
      </c>
      <c r="F38" s="39"/>
      <c r="G38" s="39" t="s">
        <v>23</v>
      </c>
      <c r="H38" s="42"/>
      <c r="J38" t="s">
        <v>44</v>
      </c>
    </row>
    <row r="39" spans="1:10" ht="157.80000000000001" customHeight="1" x14ac:dyDescent="0.3">
      <c r="A39" s="32"/>
      <c r="B39" s="43" t="s">
        <v>48</v>
      </c>
      <c r="C39" s="44"/>
      <c r="D39" s="45" t="s">
        <v>69</v>
      </c>
      <c r="E39" s="46" t="s">
        <v>70</v>
      </c>
      <c r="F39" s="44"/>
      <c r="G39" s="45"/>
      <c r="H39" s="47" t="s">
        <v>71</v>
      </c>
    </row>
  </sheetData>
  <mergeCells count="13">
    <mergeCell ref="B19:C19"/>
    <mergeCell ref="B32:D35"/>
    <mergeCell ref="B18:C18"/>
    <mergeCell ref="E35:G35"/>
    <mergeCell ref="E34:G34"/>
    <mergeCell ref="E33:G33"/>
    <mergeCell ref="E32:G32"/>
    <mergeCell ref="E19:G19"/>
    <mergeCell ref="B9:D10"/>
    <mergeCell ref="E9:H10"/>
    <mergeCell ref="B11:D17"/>
    <mergeCell ref="E11:H17"/>
    <mergeCell ref="E18:G18"/>
  </mergeCells>
  <hyperlinks>
    <hyperlink ref="B8" r:id="rId1" xr:uid="{00000000-0004-0000-0000-000000000000}"/>
  </hyperlinks>
  <pageMargins left="0.25" right="0.25" top="0.75" bottom="0.75" header="0.3" footer="0.3"/>
  <pageSetup paperSize="9" scale="7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selection activeCell="L19" sqref="L19"/>
    </sheetView>
  </sheetViews>
  <sheetFormatPr defaultColWidth="9" defaultRowHeight="14.4" x14ac:dyDescent="0.3"/>
  <cols>
    <col min="1" max="1" width="3.33203125" customWidth="1"/>
    <col min="2" max="2" width="18.109375" customWidth="1"/>
    <col min="3" max="3" width="5.33203125" customWidth="1"/>
    <col min="4" max="4" width="10.5546875" customWidth="1"/>
    <col min="5" max="5" width="14.44140625" customWidth="1"/>
    <col min="6" max="6" width="10.88671875" customWidth="1"/>
    <col min="7" max="7" width="11.6640625" customWidth="1"/>
    <col min="8" max="8" width="11.33203125" customWidth="1"/>
    <col min="9" max="9" width="12" customWidth="1"/>
    <col min="10" max="10" width="27.109375" customWidth="1"/>
    <col min="11" max="256" width="10" customWidth="1"/>
  </cols>
  <sheetData>
    <row r="1" spans="1:13" ht="20.399999999999999" x14ac:dyDescent="0.35">
      <c r="B1" s="48"/>
      <c r="C1" s="49"/>
      <c r="D1" s="49"/>
      <c r="E1" s="49"/>
      <c r="F1" s="49"/>
      <c r="G1" s="50"/>
      <c r="J1" s="51"/>
    </row>
    <row r="2" spans="1:13" x14ac:dyDescent="0.3">
      <c r="A2" s="52"/>
      <c r="B2" s="53" t="s">
        <v>24</v>
      </c>
      <c r="C2" s="54"/>
      <c r="D2" s="54"/>
      <c r="E2" s="54"/>
      <c r="F2" s="55"/>
      <c r="G2" s="56"/>
      <c r="H2" s="52"/>
      <c r="I2" s="52"/>
      <c r="J2" s="52"/>
      <c r="K2" s="52"/>
      <c r="L2" s="52"/>
      <c r="M2" s="52"/>
    </row>
    <row r="3" spans="1:13" x14ac:dyDescent="0.3">
      <c r="A3" s="52"/>
      <c r="B3" s="53" t="s">
        <v>25</v>
      </c>
      <c r="C3" s="54"/>
      <c r="D3" s="54"/>
      <c r="E3" s="54"/>
      <c r="F3" s="52"/>
      <c r="G3" s="52"/>
      <c r="H3" s="52"/>
      <c r="I3" s="52"/>
      <c r="J3" s="52"/>
      <c r="K3" s="52"/>
      <c r="L3" s="52"/>
      <c r="M3" s="52"/>
    </row>
    <row r="4" spans="1:13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x14ac:dyDescent="0.3">
      <c r="A5" s="57" t="s">
        <v>26</v>
      </c>
      <c r="B5" s="58" t="s">
        <v>27</v>
      </c>
      <c r="C5" s="59" t="s">
        <v>28</v>
      </c>
      <c r="D5" s="60"/>
      <c r="E5" s="61"/>
      <c r="F5" s="59" t="s">
        <v>29</v>
      </c>
      <c r="G5" s="61"/>
      <c r="H5" s="59" t="s">
        <v>30</v>
      </c>
      <c r="I5" s="61"/>
      <c r="J5" s="62"/>
      <c r="K5" s="52"/>
      <c r="L5" s="52"/>
      <c r="M5" s="52"/>
    </row>
    <row r="6" spans="1:13" x14ac:dyDescent="0.3">
      <c r="A6" s="63"/>
      <c r="B6" s="64"/>
      <c r="C6" s="65" t="s">
        <v>61</v>
      </c>
      <c r="D6" s="66"/>
      <c r="E6" s="64"/>
      <c r="F6" s="65" t="s">
        <v>58</v>
      </c>
      <c r="G6" s="64"/>
      <c r="H6" s="65" t="s">
        <v>57</v>
      </c>
      <c r="I6" s="64"/>
      <c r="J6" s="67" t="s">
        <v>31</v>
      </c>
      <c r="K6" s="52"/>
      <c r="L6" s="52"/>
      <c r="M6" s="52"/>
    </row>
    <row r="7" spans="1:13" x14ac:dyDescent="0.3">
      <c r="A7" s="68"/>
      <c r="B7" s="69"/>
      <c r="C7" s="70" t="s">
        <v>9</v>
      </c>
      <c r="D7" s="71" t="s">
        <v>32</v>
      </c>
      <c r="E7" s="72" t="s">
        <v>33</v>
      </c>
      <c r="F7" s="70" t="s">
        <v>32</v>
      </c>
      <c r="G7" s="72" t="s">
        <v>33</v>
      </c>
      <c r="H7" s="70" t="s">
        <v>32</v>
      </c>
      <c r="I7" s="72" t="s">
        <v>33</v>
      </c>
      <c r="J7" s="73" t="s">
        <v>34</v>
      </c>
      <c r="K7" s="52"/>
      <c r="L7" s="52"/>
      <c r="M7" s="52"/>
    </row>
    <row r="8" spans="1:13" x14ac:dyDescent="0.3">
      <c r="A8" s="74">
        <v>1</v>
      </c>
      <c r="B8" s="75" t="s">
        <v>59</v>
      </c>
      <c r="C8" s="76">
        <v>1</v>
      </c>
      <c r="D8" s="77">
        <v>19327</v>
      </c>
      <c r="E8" s="78">
        <f>D8*C8</f>
        <v>19327</v>
      </c>
      <c r="F8" s="79">
        <v>7200</v>
      </c>
      <c r="G8" s="80">
        <f>F8*C8</f>
        <v>7200</v>
      </c>
      <c r="H8" s="79">
        <v>1035</v>
      </c>
      <c r="I8" s="80">
        <f>H8*C8</f>
        <v>1035</v>
      </c>
      <c r="J8" s="81" t="s">
        <v>57</v>
      </c>
      <c r="K8" s="52"/>
      <c r="L8" s="52"/>
      <c r="M8" s="52"/>
    </row>
    <row r="9" spans="1:13" x14ac:dyDescent="0.3">
      <c r="A9" s="52">
        <v>2</v>
      </c>
      <c r="B9" s="82" t="s">
        <v>60</v>
      </c>
      <c r="C9" s="83">
        <v>1</v>
      </c>
      <c r="D9" s="84">
        <v>2360</v>
      </c>
      <c r="E9" s="78">
        <f>D9*C9</f>
        <v>2360</v>
      </c>
      <c r="F9" s="85">
        <v>12690</v>
      </c>
      <c r="G9" s="80">
        <f>F9*C9</f>
        <v>12690</v>
      </c>
      <c r="H9" s="85">
        <v>13642</v>
      </c>
      <c r="I9" s="80">
        <f>H9*C9</f>
        <v>13642</v>
      </c>
      <c r="J9" s="86" t="s">
        <v>57</v>
      </c>
      <c r="K9" s="52"/>
      <c r="L9" s="52"/>
      <c r="M9" s="52"/>
    </row>
    <row r="10" spans="1:13" x14ac:dyDescent="0.3">
      <c r="A10" s="74">
        <v>3</v>
      </c>
      <c r="B10" s="87"/>
      <c r="C10" s="83"/>
      <c r="D10" s="88"/>
      <c r="E10" s="78"/>
      <c r="F10" s="85"/>
      <c r="G10" s="80"/>
      <c r="H10" s="85"/>
      <c r="I10" s="80"/>
      <c r="J10" s="86"/>
      <c r="K10" s="52"/>
      <c r="L10" s="52"/>
      <c r="M10" s="52"/>
    </row>
    <row r="11" spans="1:13" x14ac:dyDescent="0.3">
      <c r="A11" s="74">
        <v>4</v>
      </c>
      <c r="B11" s="87"/>
      <c r="C11" s="83"/>
      <c r="D11" s="88"/>
      <c r="E11" s="78"/>
      <c r="F11" s="85"/>
      <c r="G11" s="80"/>
      <c r="H11" s="85"/>
      <c r="I11" s="80"/>
      <c r="J11" s="86"/>
      <c r="K11" s="52"/>
      <c r="L11" s="52"/>
      <c r="M11" s="52"/>
    </row>
    <row r="12" spans="1:13" x14ac:dyDescent="0.3">
      <c r="A12" s="74">
        <v>5</v>
      </c>
      <c r="B12" s="87"/>
      <c r="C12" s="83"/>
      <c r="D12" s="88"/>
      <c r="E12" s="78"/>
      <c r="F12" s="85"/>
      <c r="G12" s="80"/>
      <c r="H12" s="85"/>
      <c r="I12" s="80"/>
      <c r="J12" s="86"/>
      <c r="K12" s="52"/>
      <c r="L12" s="52"/>
      <c r="M12" s="52"/>
    </row>
    <row r="13" spans="1:13" x14ac:dyDescent="0.3">
      <c r="A13" s="74">
        <v>6</v>
      </c>
      <c r="B13" s="87"/>
      <c r="C13" s="83"/>
      <c r="D13" s="88"/>
      <c r="E13" s="78"/>
      <c r="F13" s="85"/>
      <c r="G13" s="80"/>
      <c r="H13" s="85"/>
      <c r="I13" s="80"/>
      <c r="J13" s="86"/>
      <c r="K13" s="52"/>
      <c r="L13" s="52"/>
      <c r="M13" s="52"/>
    </row>
    <row r="14" spans="1:13" x14ac:dyDescent="0.3">
      <c r="A14" s="74">
        <v>7</v>
      </c>
      <c r="B14" s="87"/>
      <c r="C14" s="83"/>
      <c r="D14" s="88"/>
      <c r="E14" s="78"/>
      <c r="F14" s="85"/>
      <c r="G14" s="80"/>
      <c r="H14" s="85"/>
      <c r="I14" s="80"/>
      <c r="J14" s="86"/>
      <c r="K14" s="52"/>
      <c r="L14" s="52"/>
      <c r="M14" s="52"/>
    </row>
    <row r="15" spans="1:13" x14ac:dyDescent="0.3">
      <c r="A15" s="74">
        <v>8</v>
      </c>
      <c r="B15" s="87"/>
      <c r="C15" s="83"/>
      <c r="D15" s="88"/>
      <c r="E15" s="78"/>
      <c r="F15" s="85"/>
      <c r="G15" s="80"/>
      <c r="H15" s="85"/>
      <c r="I15" s="80"/>
      <c r="J15" s="86"/>
      <c r="K15" s="52"/>
      <c r="L15" s="52"/>
      <c r="M15" s="52"/>
    </row>
    <row r="16" spans="1:13" x14ac:dyDescent="0.3">
      <c r="A16" s="74">
        <v>9</v>
      </c>
      <c r="B16" s="87"/>
      <c r="C16" s="83"/>
      <c r="D16" s="88"/>
      <c r="E16" s="78"/>
      <c r="F16" s="85"/>
      <c r="G16" s="80"/>
      <c r="H16" s="85"/>
      <c r="I16" s="80"/>
      <c r="J16" s="86"/>
      <c r="K16" s="52"/>
      <c r="L16" s="52"/>
      <c r="M16" s="52"/>
    </row>
    <row r="17" spans="1:13" x14ac:dyDescent="0.3">
      <c r="A17" s="74"/>
      <c r="B17" s="87"/>
      <c r="C17" s="83"/>
      <c r="D17" s="88"/>
      <c r="E17" s="78"/>
      <c r="F17" s="85"/>
      <c r="G17" s="80"/>
      <c r="H17" s="85"/>
      <c r="I17" s="80">
        <f t="shared" ref="I17" si="0">H17*C17</f>
        <v>0</v>
      </c>
      <c r="J17" s="86"/>
      <c r="K17" s="52"/>
      <c r="L17" s="52"/>
      <c r="M17" s="52"/>
    </row>
    <row r="18" spans="1:13" x14ac:dyDescent="0.3">
      <c r="A18" s="52"/>
      <c r="B18" s="52"/>
      <c r="C18" s="52"/>
      <c r="D18" s="52"/>
      <c r="E18" s="89"/>
      <c r="F18" s="52"/>
      <c r="G18" s="52"/>
      <c r="H18" s="52"/>
      <c r="I18" s="52"/>
      <c r="J18" s="52"/>
      <c r="K18" s="52"/>
      <c r="L18" s="52"/>
      <c r="M18" s="52"/>
    </row>
    <row r="19" spans="1:13" x14ac:dyDescent="0.3">
      <c r="A19" s="52"/>
      <c r="B19" s="90" t="s">
        <v>35</v>
      </c>
      <c r="C19" s="51"/>
      <c r="D19" s="51"/>
      <c r="E19" s="51"/>
      <c r="F19" s="51"/>
      <c r="G19" s="51"/>
      <c r="H19" s="51"/>
      <c r="I19" s="51"/>
      <c r="J19" s="32"/>
      <c r="K19" s="52"/>
      <c r="L19" s="52"/>
      <c r="M19" s="52"/>
    </row>
    <row r="20" spans="1:13" x14ac:dyDescent="0.3">
      <c r="A20" s="52"/>
      <c r="B20" s="90"/>
      <c r="C20" s="51"/>
      <c r="D20" s="51"/>
      <c r="E20" s="51"/>
      <c r="F20" s="51"/>
      <c r="G20" s="51"/>
      <c r="H20" s="51"/>
      <c r="I20" s="51"/>
      <c r="J20" s="32"/>
      <c r="K20" s="52"/>
      <c r="L20" s="52"/>
      <c r="M20" s="52"/>
    </row>
    <row r="21" spans="1:13" x14ac:dyDescent="0.3">
      <c r="A21" s="52"/>
      <c r="B21" s="51" t="s">
        <v>53</v>
      </c>
      <c r="C21" s="51"/>
      <c r="D21" s="51"/>
      <c r="E21" s="51"/>
      <c r="F21" s="51"/>
      <c r="G21" s="51"/>
      <c r="H21" s="51"/>
      <c r="I21" s="51"/>
      <c r="J21" s="32"/>
      <c r="K21" s="52"/>
      <c r="L21" s="52"/>
      <c r="M21" s="52"/>
    </row>
    <row r="22" spans="1:13" x14ac:dyDescent="0.3">
      <c r="A22" s="52"/>
      <c r="B22" s="51"/>
      <c r="C22" s="51"/>
      <c r="D22" s="51"/>
      <c r="E22" s="51"/>
      <c r="F22" s="51"/>
      <c r="G22" s="51"/>
      <c r="H22" s="51"/>
      <c r="I22" s="51"/>
      <c r="J22" s="32"/>
      <c r="K22" s="52"/>
      <c r="L22" s="52"/>
      <c r="M22" s="52"/>
    </row>
    <row r="23" spans="1:13" x14ac:dyDescent="0.3">
      <c r="A23" s="52"/>
      <c r="B23" s="51"/>
      <c r="C23" s="51"/>
      <c r="D23" s="51"/>
      <c r="E23" s="51"/>
      <c r="F23" s="51"/>
      <c r="G23" s="51"/>
      <c r="H23" s="51"/>
      <c r="I23" s="51"/>
      <c r="J23" s="32"/>
      <c r="K23" s="52"/>
      <c r="L23" s="52"/>
      <c r="M23" s="52"/>
    </row>
    <row r="24" spans="1:13" x14ac:dyDescent="0.3">
      <c r="A24" s="52"/>
      <c r="B24" s="51" t="s">
        <v>54</v>
      </c>
      <c r="C24" s="51"/>
      <c r="D24" s="51"/>
      <c r="E24" s="51"/>
      <c r="F24" s="51"/>
      <c r="G24" s="51"/>
      <c r="H24" s="51"/>
      <c r="I24" s="51"/>
      <c r="J24" s="32"/>
      <c r="K24" s="52"/>
      <c r="L24" s="52"/>
      <c r="M24" s="52"/>
    </row>
    <row r="25" spans="1:13" x14ac:dyDescent="0.3">
      <c r="A25" s="52"/>
      <c r="B25" s="51" t="s">
        <v>55</v>
      </c>
      <c r="C25" s="51"/>
      <c r="D25" s="51"/>
      <c r="E25" s="51"/>
      <c r="F25" s="51"/>
      <c r="G25" s="51"/>
      <c r="H25" s="51"/>
      <c r="I25" s="51"/>
      <c r="J25" s="32"/>
      <c r="K25" s="52"/>
      <c r="L25" s="52"/>
      <c r="M25" s="52"/>
    </row>
    <row r="26" spans="1:13" x14ac:dyDescent="0.3">
      <c r="A26" s="52"/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2"/>
      <c r="M26" s="52"/>
    </row>
    <row r="27" spans="1:13" x14ac:dyDescent="0.3">
      <c r="A27" s="52"/>
      <c r="B27" s="51" t="s">
        <v>49</v>
      </c>
      <c r="C27" s="51"/>
      <c r="D27" s="51"/>
      <c r="E27" s="51" t="s">
        <v>21</v>
      </c>
      <c r="F27" s="91" t="s">
        <v>41</v>
      </c>
      <c r="G27" s="51" t="s">
        <v>62</v>
      </c>
      <c r="H27" s="51"/>
      <c r="I27" s="51" t="s">
        <v>36</v>
      </c>
      <c r="J27" s="51"/>
      <c r="K27" s="52"/>
      <c r="L27" s="52"/>
      <c r="M27" s="52"/>
    </row>
    <row r="28" spans="1:13" x14ac:dyDescent="0.3">
      <c r="A28" s="52"/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52"/>
      <c r="M28" s="52"/>
    </row>
    <row r="29" spans="1:13" x14ac:dyDescent="0.3">
      <c r="A29" s="52"/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2"/>
      <c r="M29" s="52"/>
    </row>
    <row r="30" spans="1:13" x14ac:dyDescent="0.3">
      <c r="A30" s="52"/>
      <c r="B30" s="51" t="s">
        <v>40</v>
      </c>
      <c r="C30" s="51"/>
      <c r="D30" s="51"/>
      <c r="E30" s="51" t="s">
        <v>21</v>
      </c>
      <c r="F30" s="91" t="s">
        <v>23</v>
      </c>
      <c r="G30" s="51" t="s">
        <v>63</v>
      </c>
      <c r="H30" s="51"/>
      <c r="I30" s="51" t="s">
        <v>36</v>
      </c>
      <c r="J30" s="32"/>
      <c r="K30" s="52"/>
      <c r="L30" s="52"/>
      <c r="M30" s="52"/>
    </row>
    <row r="31" spans="1:13" x14ac:dyDescent="0.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</sheetData>
  <pageMargins left="0.25" right="0.25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P0</vt:lpstr>
      <vt:lpstr>Sheet1</vt:lpstr>
      <vt:lpstr>CCS</vt:lpstr>
      <vt:lpstr>P0!Print_Area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TONGOGARA RDC</cp:lastModifiedBy>
  <cp:lastPrinted>2024-09-17T13:00:05Z</cp:lastPrinted>
  <dcterms:created xsi:type="dcterms:W3CDTF">2021-09-08T14:55:37Z</dcterms:created>
  <dcterms:modified xsi:type="dcterms:W3CDTF">2024-09-17T13:04:59Z</dcterms:modified>
</cp:coreProperties>
</file>